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6" windowWidth="12384" windowHeight="8772" activeTab="0"/>
  </bookViews>
  <sheets>
    <sheet name="ChGK Toronto Table" sheetId="1" r:id="rId1"/>
  </sheets>
  <definedNames>
    <definedName name="_xlnm.Print_Area" localSheetId="0">'ChGK Toronto Table'!$B$1:$AF$16</definedName>
  </definedNames>
  <calcPr fullCalcOnLoad="1"/>
</workbook>
</file>

<file path=xl/sharedStrings.xml><?xml version="1.0" encoding="utf-8"?>
<sst xmlns="http://schemas.openxmlformats.org/spreadsheetml/2006/main" count="27" uniqueCount="27">
  <si>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</si>
  <si>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</si>
  <si>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</si>
  <si>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</si>
  <si>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</si>
  <si>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</si>
  <si>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</si>
  <si>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</si>
  <si>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</si>
  <si>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</si>
  <si>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</si>
  <si>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</si>
  <si>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</si>
  <si>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</si>
  <si>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</si>
  <si>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</si>
  <si>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</si>
  <si>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</si>
  <si>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</si>
  <si>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</si>
  <si>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</si>
  <si>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</si>
  <si>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</si>
  <si>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</si>
  <si>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Аст Алхор</t>
  </si>
  <si>
    <t>Октябрь 26, 2003</t>
  </si>
  <si>
    <t>Чемпионат Торонто по ЧГК 2003/04 гг.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</si>
</sst>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workbookViewId="0" topLeftCell="A1">
      <pane ySplit="5" topLeftCell="BM6" activePane="bottomLeft" state="frozen"/>
      <selection pane="topLeft" activeCell="A1" sqref="A1"/>
      <selection pane="bottomLeft" activeCell="A5" sqref="A5:IV1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3" ht="16.5" customHeight="1">
      <c r="A2" s="29" t="s">
        <v>20</v>
      </c>
      <c r="B2" s="29"/>
      <c r="C2" s="29"/>
      <c r="D2" s="35" t="s">
        <v>10</v>
      </c>
      <c r="E2" s="35"/>
      <c r="F2" s="35"/>
      <c r="G2" s="35"/>
      <c r="H2" s="35"/>
      <c r="I2" s="35"/>
      <c r="J2" s="35"/>
      <c r="K2" s="35"/>
      <c r="L2" s="35"/>
      <c r="M2" s="35"/>
      <c r="N2" s="10"/>
      <c r="O2" s="32" t="s">
        <v>18</v>
      </c>
      <c r="P2" s="33"/>
      <c r="Q2" s="34"/>
      <c r="R2" s="36" t="s">
        <v>25</v>
      </c>
      <c r="S2" s="36"/>
      <c r="T2" s="36"/>
      <c r="U2" s="36"/>
      <c r="V2" s="36"/>
      <c r="W2" s="36"/>
      <c r="X2" s="36"/>
      <c r="Y2" s="36"/>
      <c r="Z2" s="10"/>
      <c r="AA2" s="32" t="s">
        <v>19</v>
      </c>
      <c r="AB2" s="33"/>
      <c r="AC2" s="34"/>
      <c r="AD2" s="35">
        <v>2</v>
      </c>
      <c r="AE2" s="35"/>
      <c r="AF2" s="35"/>
      <c r="AG2" s="6"/>
    </row>
    <row r="3" spans="1:32" s="2" customFormat="1" ht="6" customHeight="1">
      <c r="A3" s="1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2"/>
      <c r="B4" s="12"/>
      <c r="C4" s="31" t="s">
        <v>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3"/>
      <c r="Q4" s="31" t="s">
        <v>8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3"/>
      <c r="AE4" s="13"/>
      <c r="AF4" s="13"/>
    </row>
    <row r="5" spans="1:32" ht="13.5">
      <c r="A5" s="14" t="s">
        <v>22</v>
      </c>
      <c r="B5" s="9" t="s">
        <v>6</v>
      </c>
      <c r="C5" s="15" t="s">
        <v>1</v>
      </c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 t="s">
        <v>23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 t="s">
        <v>2</v>
      </c>
      <c r="Q5" s="15" t="s">
        <v>0</v>
      </c>
      <c r="R5" s="15">
        <v>13</v>
      </c>
      <c r="S5" s="15">
        <v>14</v>
      </c>
      <c r="T5" s="15">
        <v>15</v>
      </c>
      <c r="U5" s="15">
        <v>16</v>
      </c>
      <c r="V5" s="15">
        <v>17</v>
      </c>
      <c r="W5" s="15">
        <v>18</v>
      </c>
      <c r="X5" s="15">
        <v>19</v>
      </c>
      <c r="Y5" s="15">
        <v>20</v>
      </c>
      <c r="Z5" s="15">
        <v>21</v>
      </c>
      <c r="AA5" s="15">
        <v>22</v>
      </c>
      <c r="AB5" s="15">
        <v>23</v>
      </c>
      <c r="AC5" s="15">
        <v>24</v>
      </c>
      <c r="AD5" s="15" t="s">
        <v>3</v>
      </c>
      <c r="AE5" s="15" t="s">
        <v>5</v>
      </c>
      <c r="AF5" s="15" t="s">
        <v>4</v>
      </c>
    </row>
    <row r="6" spans="1:32" ht="13.5">
      <c r="A6" s="16"/>
      <c r="B6" s="8" t="s">
        <v>12</v>
      </c>
      <c r="C6" s="16">
        <v>1</v>
      </c>
      <c r="D6" s="16">
        <v>1</v>
      </c>
      <c r="E6" s="16">
        <v>0</v>
      </c>
      <c r="F6" s="16">
        <v>1</v>
      </c>
      <c r="G6" s="16">
        <v>1</v>
      </c>
      <c r="H6" s="16">
        <v>1</v>
      </c>
      <c r="I6" s="16">
        <v>0</v>
      </c>
      <c r="J6" s="16">
        <v>0</v>
      </c>
      <c r="K6" s="16">
        <v>1</v>
      </c>
      <c r="L6" s="16">
        <v>1</v>
      </c>
      <c r="M6" s="16">
        <v>0</v>
      </c>
      <c r="N6" s="16">
        <v>1</v>
      </c>
      <c r="O6" s="16">
        <v>0</v>
      </c>
      <c r="P6" s="17">
        <f aca="true" t="shared" si="0" ref="P6:P13">SUM(D6:O6)</f>
        <v>7</v>
      </c>
      <c r="Q6" s="16">
        <v>0</v>
      </c>
      <c r="R6" s="16">
        <v>0</v>
      </c>
      <c r="S6" s="16">
        <v>0</v>
      </c>
      <c r="T6" s="16">
        <v>1</v>
      </c>
      <c r="U6" s="16">
        <v>0</v>
      </c>
      <c r="V6" s="16">
        <v>1</v>
      </c>
      <c r="W6" s="16">
        <v>0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7">
        <f aca="true" t="shared" si="1" ref="AD6:AD13">SUM(R6:AC6)</f>
        <v>8</v>
      </c>
      <c r="AE6" s="18">
        <f aca="true" t="shared" si="2" ref="AE6:AE13">P6+AD6</f>
        <v>15</v>
      </c>
      <c r="AF6" s="19">
        <f aca="true" t="shared" si="3" ref="AF6:AF13">SUMPRODUCT(D6:O6,$D$14:$O$14)+SUMPRODUCT(R6:AC6,$R$14:$AC$14)</f>
        <v>66</v>
      </c>
    </row>
    <row r="7" spans="1:32" ht="13.5">
      <c r="A7" s="16"/>
      <c r="B7" s="8" t="s">
        <v>24</v>
      </c>
      <c r="C7" s="16">
        <v>1</v>
      </c>
      <c r="D7" s="16">
        <v>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1</v>
      </c>
      <c r="L7" s="16">
        <v>1</v>
      </c>
      <c r="M7" s="16">
        <v>0</v>
      </c>
      <c r="N7" s="16">
        <v>1</v>
      </c>
      <c r="O7" s="16">
        <v>1</v>
      </c>
      <c r="P7" s="17">
        <f>SUM(D7:O7)</f>
        <v>5</v>
      </c>
      <c r="Q7" s="16">
        <v>0</v>
      </c>
      <c r="R7" s="16">
        <v>1</v>
      </c>
      <c r="S7" s="16">
        <v>1</v>
      </c>
      <c r="T7" s="16">
        <v>0</v>
      </c>
      <c r="U7" s="16">
        <v>1</v>
      </c>
      <c r="V7" s="16">
        <v>0</v>
      </c>
      <c r="W7" s="16">
        <v>0</v>
      </c>
      <c r="X7" s="16">
        <v>1</v>
      </c>
      <c r="Y7" s="16">
        <v>1</v>
      </c>
      <c r="Z7" s="16">
        <v>0</v>
      </c>
      <c r="AA7" s="16">
        <v>1</v>
      </c>
      <c r="AB7" s="16">
        <v>1</v>
      </c>
      <c r="AC7" s="16">
        <v>0</v>
      </c>
      <c r="AD7" s="17">
        <f t="shared" si="1"/>
        <v>7</v>
      </c>
      <c r="AE7" s="18">
        <f t="shared" si="2"/>
        <v>12</v>
      </c>
      <c r="AF7" s="19">
        <f t="shared" si="3"/>
        <v>53</v>
      </c>
    </row>
    <row r="8" spans="1:32" ht="13.5">
      <c r="A8" s="16"/>
      <c r="B8" s="8" t="s">
        <v>17</v>
      </c>
      <c r="C8" s="16">
        <v>1</v>
      </c>
      <c r="D8" s="16">
        <v>1</v>
      </c>
      <c r="E8" s="16">
        <v>1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1</v>
      </c>
      <c r="L8" s="16">
        <v>1</v>
      </c>
      <c r="M8" s="16">
        <v>0</v>
      </c>
      <c r="N8" s="16">
        <v>0</v>
      </c>
      <c r="O8" s="16">
        <v>0</v>
      </c>
      <c r="P8" s="17">
        <f t="shared" si="0"/>
        <v>6</v>
      </c>
      <c r="Q8" s="16">
        <v>0</v>
      </c>
      <c r="R8" s="16">
        <v>0</v>
      </c>
      <c r="S8" s="16">
        <v>0</v>
      </c>
      <c r="T8" s="16">
        <v>0</v>
      </c>
      <c r="U8" s="16">
        <v>1</v>
      </c>
      <c r="V8" s="16">
        <v>0</v>
      </c>
      <c r="W8" s="16">
        <v>0</v>
      </c>
      <c r="X8" s="16">
        <v>0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7">
        <f t="shared" si="1"/>
        <v>6</v>
      </c>
      <c r="AE8" s="18">
        <f t="shared" si="2"/>
        <v>12</v>
      </c>
      <c r="AF8" s="19">
        <f t="shared" si="3"/>
        <v>49</v>
      </c>
    </row>
    <row r="9" spans="1:32" ht="13.5">
      <c r="A9" s="16"/>
      <c r="B9" s="8" t="s">
        <v>11</v>
      </c>
      <c r="C9" s="16">
        <v>1</v>
      </c>
      <c r="D9" s="16">
        <v>1</v>
      </c>
      <c r="E9" s="16">
        <v>0</v>
      </c>
      <c r="F9" s="16">
        <v>0</v>
      </c>
      <c r="G9" s="16">
        <v>1</v>
      </c>
      <c r="H9" s="16">
        <v>0</v>
      </c>
      <c r="I9" s="16">
        <v>0</v>
      </c>
      <c r="J9" s="16">
        <v>0</v>
      </c>
      <c r="K9" s="16">
        <v>1</v>
      </c>
      <c r="L9" s="16">
        <v>1</v>
      </c>
      <c r="M9" s="16">
        <v>0</v>
      </c>
      <c r="N9" s="16">
        <v>0</v>
      </c>
      <c r="O9" s="16">
        <v>0</v>
      </c>
      <c r="P9" s="17">
        <f t="shared" si="0"/>
        <v>4</v>
      </c>
      <c r="Q9" s="16">
        <v>0</v>
      </c>
      <c r="R9" s="16">
        <v>0</v>
      </c>
      <c r="S9" s="16">
        <v>1</v>
      </c>
      <c r="T9" s="16">
        <v>0</v>
      </c>
      <c r="U9" s="16">
        <v>1</v>
      </c>
      <c r="V9" s="16">
        <v>1</v>
      </c>
      <c r="W9" s="16">
        <v>0</v>
      </c>
      <c r="X9" s="16">
        <v>0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7">
        <f t="shared" si="1"/>
        <v>8</v>
      </c>
      <c r="AE9" s="18">
        <f t="shared" si="2"/>
        <v>12</v>
      </c>
      <c r="AF9" s="19">
        <f t="shared" si="3"/>
        <v>47</v>
      </c>
    </row>
    <row r="10" spans="1:32" ht="13.5">
      <c r="A10" s="16"/>
      <c r="B10" s="8" t="s">
        <v>15</v>
      </c>
      <c r="C10" s="16">
        <v>1</v>
      </c>
      <c r="D10" s="16">
        <v>1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7">
        <f t="shared" si="0"/>
        <v>7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1</v>
      </c>
      <c r="Z10" s="16">
        <v>1</v>
      </c>
      <c r="AA10" s="16">
        <v>0</v>
      </c>
      <c r="AB10" s="16">
        <v>0</v>
      </c>
      <c r="AC10" s="16">
        <v>1</v>
      </c>
      <c r="AD10" s="17">
        <f t="shared" si="1"/>
        <v>3</v>
      </c>
      <c r="AE10" s="18">
        <f t="shared" si="2"/>
        <v>10</v>
      </c>
      <c r="AF10" s="19">
        <f t="shared" si="3"/>
        <v>42</v>
      </c>
    </row>
    <row r="11" spans="1:32" ht="13.5">
      <c r="A11" s="16"/>
      <c r="B11" s="8" t="s">
        <v>13</v>
      </c>
      <c r="C11" s="16">
        <v>1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>
        <v>1</v>
      </c>
      <c r="N11" s="16">
        <v>0</v>
      </c>
      <c r="O11" s="16">
        <v>0</v>
      </c>
      <c r="P11" s="17">
        <f t="shared" si="0"/>
        <v>3</v>
      </c>
      <c r="Q11" s="16">
        <v>0</v>
      </c>
      <c r="R11" s="16">
        <v>0</v>
      </c>
      <c r="S11" s="16">
        <v>0</v>
      </c>
      <c r="T11" s="16">
        <v>0</v>
      </c>
      <c r="U11" s="16">
        <v>1</v>
      </c>
      <c r="V11" s="16">
        <v>1</v>
      </c>
      <c r="W11" s="16">
        <v>0</v>
      </c>
      <c r="X11" s="16">
        <v>1</v>
      </c>
      <c r="Y11" s="16">
        <v>1</v>
      </c>
      <c r="Z11" s="16">
        <v>0</v>
      </c>
      <c r="AA11" s="16">
        <v>0</v>
      </c>
      <c r="AB11" s="16">
        <v>1</v>
      </c>
      <c r="AC11" s="16">
        <v>0</v>
      </c>
      <c r="AD11" s="17">
        <f t="shared" si="1"/>
        <v>5</v>
      </c>
      <c r="AE11" s="18">
        <f t="shared" si="2"/>
        <v>8</v>
      </c>
      <c r="AF11" s="19">
        <f t="shared" si="3"/>
        <v>34</v>
      </c>
    </row>
    <row r="12" spans="1:32" ht="13.5">
      <c r="A12" s="16"/>
      <c r="B12" s="8" t="s">
        <v>14</v>
      </c>
      <c r="C12" s="16">
        <v>1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1</v>
      </c>
      <c r="M12" s="16">
        <v>0</v>
      </c>
      <c r="N12" s="16">
        <v>0</v>
      </c>
      <c r="O12" s="16">
        <v>0</v>
      </c>
      <c r="P12" s="17">
        <f t="shared" si="0"/>
        <v>3</v>
      </c>
      <c r="Q12" s="16">
        <v>0</v>
      </c>
      <c r="R12" s="16">
        <v>0</v>
      </c>
      <c r="S12" s="16">
        <v>1</v>
      </c>
      <c r="T12" s="16">
        <v>1</v>
      </c>
      <c r="U12" s="16">
        <v>0</v>
      </c>
      <c r="V12" s="16">
        <v>0</v>
      </c>
      <c r="W12" s="16">
        <v>0</v>
      </c>
      <c r="X12" s="16">
        <v>0</v>
      </c>
      <c r="Y12" s="16">
        <v>1</v>
      </c>
      <c r="Z12" s="16">
        <v>0</v>
      </c>
      <c r="AA12" s="16">
        <v>1</v>
      </c>
      <c r="AB12" s="16">
        <v>0</v>
      </c>
      <c r="AC12" s="16">
        <v>0</v>
      </c>
      <c r="AD12" s="17">
        <f t="shared" si="1"/>
        <v>4</v>
      </c>
      <c r="AE12" s="18">
        <f t="shared" si="2"/>
        <v>7</v>
      </c>
      <c r="AF12" s="19">
        <f t="shared" si="3"/>
        <v>27</v>
      </c>
    </row>
    <row r="13" spans="1:32" ht="13.5">
      <c r="A13" s="16"/>
      <c r="B13" s="8" t="s">
        <v>16</v>
      </c>
      <c r="C13" s="16">
        <v>1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17">
        <f t="shared" si="0"/>
        <v>3</v>
      </c>
      <c r="Q13" s="16">
        <v>0</v>
      </c>
      <c r="R13" s="16">
        <v>0</v>
      </c>
      <c r="S13" s="16">
        <v>0</v>
      </c>
      <c r="T13" s="16">
        <v>0</v>
      </c>
      <c r="U13" s="16">
        <v>1</v>
      </c>
      <c r="V13" s="16">
        <v>0</v>
      </c>
      <c r="W13" s="16">
        <v>0</v>
      </c>
      <c r="X13" s="16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0</v>
      </c>
      <c r="AD13" s="17">
        <f t="shared" si="1"/>
        <v>4</v>
      </c>
      <c r="AE13" s="18">
        <f t="shared" si="2"/>
        <v>7</v>
      </c>
      <c r="AF13" s="19">
        <f t="shared" si="3"/>
        <v>26</v>
      </c>
    </row>
    <row r="14" spans="1:32" ht="12.75">
      <c r="A14" s="12"/>
      <c r="B14" s="20" t="s">
        <v>21</v>
      </c>
      <c r="C14" s="21"/>
      <c r="D14" s="22">
        <f aca="true" t="shared" si="4" ref="D14:O14">$C$16-SUM(D6:D13)+1</f>
        <v>4</v>
      </c>
      <c r="E14" s="22">
        <f t="shared" si="4"/>
        <v>8</v>
      </c>
      <c r="F14" s="22">
        <f t="shared" si="4"/>
        <v>4</v>
      </c>
      <c r="G14" s="22">
        <f t="shared" si="4"/>
        <v>5</v>
      </c>
      <c r="H14" s="22">
        <f t="shared" si="4"/>
        <v>7</v>
      </c>
      <c r="I14" s="22">
        <f t="shared" si="4"/>
        <v>9</v>
      </c>
      <c r="J14" s="22">
        <f t="shared" si="4"/>
        <v>9</v>
      </c>
      <c r="K14" s="22">
        <f t="shared" si="4"/>
        <v>2</v>
      </c>
      <c r="L14" s="22">
        <f t="shared" si="4"/>
        <v>3</v>
      </c>
      <c r="M14" s="22">
        <f t="shared" si="4"/>
        <v>7</v>
      </c>
      <c r="N14" s="22">
        <f t="shared" si="4"/>
        <v>5</v>
      </c>
      <c r="O14" s="22">
        <f t="shared" si="4"/>
        <v>7</v>
      </c>
      <c r="P14" s="21"/>
      <c r="Q14" s="21"/>
      <c r="R14" s="22">
        <f aca="true" t="shared" si="5" ref="R14:AC14">$C$16-SUM(R6:R13)+1</f>
        <v>8</v>
      </c>
      <c r="S14" s="22">
        <f t="shared" si="5"/>
        <v>6</v>
      </c>
      <c r="T14" s="22">
        <f t="shared" si="5"/>
        <v>7</v>
      </c>
      <c r="U14" s="22">
        <f t="shared" si="5"/>
        <v>4</v>
      </c>
      <c r="V14" s="22">
        <f t="shared" si="5"/>
        <v>6</v>
      </c>
      <c r="W14" s="22">
        <f t="shared" si="5"/>
        <v>9</v>
      </c>
      <c r="X14" s="22">
        <f t="shared" si="5"/>
        <v>6</v>
      </c>
      <c r="Y14" s="22">
        <f t="shared" si="5"/>
        <v>1</v>
      </c>
      <c r="Z14" s="22">
        <f t="shared" si="5"/>
        <v>4</v>
      </c>
      <c r="AA14" s="22">
        <f t="shared" si="5"/>
        <v>4</v>
      </c>
      <c r="AB14" s="22">
        <f t="shared" si="5"/>
        <v>3</v>
      </c>
      <c r="AC14" s="22">
        <f t="shared" si="5"/>
        <v>5</v>
      </c>
      <c r="AD14" s="21"/>
      <c r="AE14" s="21"/>
      <c r="AF14" s="21"/>
    </row>
    <row r="15" spans="1:32" ht="5.25" customHeight="1">
      <c r="A15" s="1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7" customFormat="1" ht="12.75">
      <c r="A16" s="25"/>
      <c r="B16" s="26" t="s">
        <v>9</v>
      </c>
      <c r="C16" s="27">
        <f>COUNTA(B6:B13)</f>
        <v>8</v>
      </c>
      <c r="D16" s="28"/>
      <c r="E16" s="2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2003-11-05T00:31:55Z</dcterms:modified>
  <cp:category/>
  <cp:version/>
  <cp:contentType/>
  <cp:contentStatus/>
</cp:coreProperties>
</file>