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6" activeTab="0"/>
  </bookViews>
  <sheets>
    <sheet name="ChGK Toronto Table" sheetId="1" r:id="rId1"/>
  </sheets>
  <definedNames>
    <definedName name="_xlnm.Print_Area" localSheetId="0">'ChGK Toronto Table'!$B$1:$AF$18</definedName>
  </definedNames>
  <calcPr fullCalcOnLoad="1"/>
</workbook>
</file>

<file path=xl/sharedStrings.xml><?xml version="1.0" encoding="utf-8"?>
<sst xmlns="http://schemas.openxmlformats.org/spreadsheetml/2006/main" count="27" uniqueCount="27">
  <si>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</si>
  <si>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</si>
  <si>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</si>
  <si>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</si>
  <si>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</si>
  <si>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</si>
  <si>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</si>
  <si>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</si>
  <si>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</si>
  <si>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</si>
  <si>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</si>
  <si>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</si>
  <si>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</si>
  <si>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</si>
  <si>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Маразматики</t>
  </si>
  <si>
    <t>Диез</t>
  </si>
  <si>
    <t>Тепловоз</t>
  </si>
  <si>
    <t>Вестимо</t>
  </si>
  <si>
    <t xml:space="preserve">Дата: </t>
  </si>
  <si>
    <t xml:space="preserve">Тур №: </t>
  </si>
  <si>
    <t>Дежурная команда</t>
  </si>
  <si>
    <t>Чемпионат Торонто по ЧГК 2002/03 гг.</t>
  </si>
  <si>
    <t>Mister X</t>
  </si>
  <si>
    <t>Рейтинг вопросов:</t>
  </si>
  <si>
    <t>M</t>
  </si>
  <si>
    <t>7</t>
  </si>
  <si>
    <t>Полбеды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</si>
</sst>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80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1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3" ht="16.5" customHeight="1">
      <c r="A2" s="37" t="s">
        <v>20</v>
      </c>
      <c r="B2" s="37"/>
      <c r="C2" s="37"/>
      <c r="D2" s="43" t="s">
        <v>16</v>
      </c>
      <c r="E2" s="43"/>
      <c r="F2" s="43"/>
      <c r="G2" s="43"/>
      <c r="H2" s="43"/>
      <c r="I2" s="43"/>
      <c r="J2" s="43"/>
      <c r="K2" s="43"/>
      <c r="L2" s="43"/>
      <c r="M2" s="43"/>
      <c r="N2" s="12"/>
      <c r="O2" s="40" t="s">
        <v>18</v>
      </c>
      <c r="P2" s="41"/>
      <c r="Q2" s="42"/>
      <c r="R2" s="44">
        <v>37766</v>
      </c>
      <c r="S2" s="44"/>
      <c r="T2" s="44"/>
      <c r="U2" s="44"/>
      <c r="V2" s="44"/>
      <c r="W2" s="44"/>
      <c r="X2" s="44"/>
      <c r="Y2" s="44"/>
      <c r="Z2" s="12"/>
      <c r="AA2" s="40" t="s">
        <v>19</v>
      </c>
      <c r="AB2" s="41"/>
      <c r="AC2" s="42"/>
      <c r="AD2" s="43">
        <v>9</v>
      </c>
      <c r="AE2" s="43"/>
      <c r="AF2" s="43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5"/>
      <c r="Q4" s="39" t="s">
        <v>8</v>
      </c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15"/>
      <c r="AE4" s="15"/>
      <c r="AF4" s="15"/>
    </row>
    <row r="5" spans="1:32" ht="13.5">
      <c r="A5" s="16" t="s">
        <v>24</v>
      </c>
      <c r="B5" s="11" t="s">
        <v>6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25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</row>
    <row r="6" spans="1:32" ht="13.5">
      <c r="A6" s="18">
        <v>1</v>
      </c>
      <c r="B6" s="10" t="s">
        <v>17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0</v>
      </c>
      <c r="L6" s="18">
        <v>1</v>
      </c>
      <c r="M6" s="18">
        <v>0</v>
      </c>
      <c r="N6" s="18">
        <v>0</v>
      </c>
      <c r="O6" s="18">
        <v>1</v>
      </c>
      <c r="P6" s="19">
        <f aca="true" t="shared" si="0" ref="P6:P14">SUM(D6:O6)</f>
        <v>9</v>
      </c>
      <c r="Q6" s="18">
        <v>0</v>
      </c>
      <c r="R6" s="18">
        <v>1</v>
      </c>
      <c r="S6" s="18">
        <v>1</v>
      </c>
      <c r="T6" s="18">
        <v>0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>
        <v>0</v>
      </c>
      <c r="AA6" s="18">
        <v>1</v>
      </c>
      <c r="AB6" s="18">
        <v>1</v>
      </c>
      <c r="AC6" s="18">
        <v>1</v>
      </c>
      <c r="AD6" s="19">
        <f aca="true" t="shared" si="1" ref="AD6:AD14">SUM(R6:AC6)</f>
        <v>10</v>
      </c>
      <c r="AE6" s="20">
        <f aca="true" t="shared" si="2" ref="AE6:AE14">P6+AD6</f>
        <v>19</v>
      </c>
      <c r="AF6" s="21">
        <f aca="true" t="shared" si="3" ref="AF6:AF14">SUMPRODUCT(D6:O6,$D$15:$O$15)+SUMPRODUCT(R6:AC6,$R$15:$AC$15)</f>
        <v>88</v>
      </c>
    </row>
    <row r="7" spans="1:32" ht="13.5">
      <c r="A7" s="18">
        <v>2</v>
      </c>
      <c r="B7" s="10" t="s">
        <v>10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0</v>
      </c>
      <c r="J7" s="18">
        <v>0</v>
      </c>
      <c r="K7" s="18">
        <v>0</v>
      </c>
      <c r="L7" s="18">
        <v>1</v>
      </c>
      <c r="M7" s="18">
        <v>0</v>
      </c>
      <c r="N7" s="18">
        <v>0</v>
      </c>
      <c r="O7" s="18">
        <v>1</v>
      </c>
      <c r="P7" s="19">
        <f t="shared" si="0"/>
        <v>7</v>
      </c>
      <c r="Q7" s="18">
        <v>1</v>
      </c>
      <c r="R7" s="18">
        <v>1</v>
      </c>
      <c r="S7" s="18">
        <v>0</v>
      </c>
      <c r="T7" s="18">
        <v>1</v>
      </c>
      <c r="U7" s="18">
        <v>1</v>
      </c>
      <c r="V7" s="18">
        <v>0</v>
      </c>
      <c r="W7" s="18">
        <v>0</v>
      </c>
      <c r="X7" s="18">
        <v>1</v>
      </c>
      <c r="Y7" s="18">
        <v>0</v>
      </c>
      <c r="Z7" s="18">
        <v>0</v>
      </c>
      <c r="AA7" s="18">
        <v>1</v>
      </c>
      <c r="AB7" s="18">
        <v>0</v>
      </c>
      <c r="AC7" s="18">
        <v>1</v>
      </c>
      <c r="AD7" s="19">
        <f>SUM(R7:AC7)</f>
        <v>6</v>
      </c>
      <c r="AE7" s="20">
        <f>P7+AD7</f>
        <v>13</v>
      </c>
      <c r="AF7" s="21">
        <f t="shared" si="3"/>
        <v>53</v>
      </c>
    </row>
    <row r="8" spans="1:32" ht="13.5">
      <c r="A8" s="18">
        <v>2</v>
      </c>
      <c r="B8" s="10" t="s">
        <v>15</v>
      </c>
      <c r="C8" s="18">
        <v>0</v>
      </c>
      <c r="D8" s="18">
        <v>1</v>
      </c>
      <c r="E8" s="18">
        <v>0</v>
      </c>
      <c r="F8" s="18">
        <v>1</v>
      </c>
      <c r="G8" s="18">
        <v>1</v>
      </c>
      <c r="H8" s="18">
        <v>0</v>
      </c>
      <c r="I8" s="18">
        <v>1</v>
      </c>
      <c r="J8" s="18">
        <v>0</v>
      </c>
      <c r="K8" s="18">
        <v>0</v>
      </c>
      <c r="L8" s="18">
        <v>1</v>
      </c>
      <c r="M8" s="18">
        <v>0</v>
      </c>
      <c r="N8" s="18">
        <v>0</v>
      </c>
      <c r="O8" s="18">
        <v>0</v>
      </c>
      <c r="P8" s="19">
        <f t="shared" si="0"/>
        <v>5</v>
      </c>
      <c r="Q8" s="18">
        <v>1</v>
      </c>
      <c r="R8" s="18">
        <v>0</v>
      </c>
      <c r="S8" s="18">
        <v>1</v>
      </c>
      <c r="T8" s="18">
        <v>0</v>
      </c>
      <c r="U8" s="18">
        <v>0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0</v>
      </c>
      <c r="AC8" s="18">
        <v>1</v>
      </c>
      <c r="AD8" s="19">
        <f t="shared" si="1"/>
        <v>8</v>
      </c>
      <c r="AE8" s="20">
        <f t="shared" si="2"/>
        <v>13</v>
      </c>
      <c r="AF8" s="21">
        <f t="shared" si="3"/>
        <v>48</v>
      </c>
    </row>
    <row r="9" spans="1:32" ht="13.5">
      <c r="A9" s="18">
        <v>4</v>
      </c>
      <c r="B9" s="10" t="s">
        <v>13</v>
      </c>
      <c r="C9" s="18">
        <v>0</v>
      </c>
      <c r="D9" s="18">
        <v>1</v>
      </c>
      <c r="E9" s="18">
        <v>0</v>
      </c>
      <c r="F9" s="18">
        <v>0</v>
      </c>
      <c r="G9" s="18">
        <v>1</v>
      </c>
      <c r="H9" s="18">
        <v>0</v>
      </c>
      <c r="I9" s="18">
        <v>1</v>
      </c>
      <c r="J9" s="18">
        <v>0</v>
      </c>
      <c r="K9" s="18">
        <v>0</v>
      </c>
      <c r="L9" s="18">
        <v>1</v>
      </c>
      <c r="M9" s="18">
        <v>0</v>
      </c>
      <c r="N9" s="18">
        <v>0</v>
      </c>
      <c r="O9" s="18">
        <v>0</v>
      </c>
      <c r="P9" s="19">
        <f t="shared" si="0"/>
        <v>4</v>
      </c>
      <c r="Q9" s="18">
        <v>0</v>
      </c>
      <c r="R9" s="18">
        <v>1</v>
      </c>
      <c r="S9" s="18">
        <v>1</v>
      </c>
      <c r="T9" s="18">
        <v>1</v>
      </c>
      <c r="U9" s="18">
        <v>0</v>
      </c>
      <c r="V9" s="18">
        <v>1</v>
      </c>
      <c r="W9" s="18">
        <v>0</v>
      </c>
      <c r="X9" s="18">
        <v>1</v>
      </c>
      <c r="Y9" s="18">
        <v>1</v>
      </c>
      <c r="Z9" s="18">
        <v>1</v>
      </c>
      <c r="AA9" s="18">
        <v>1</v>
      </c>
      <c r="AB9" s="18">
        <v>0</v>
      </c>
      <c r="AC9" s="18">
        <v>0</v>
      </c>
      <c r="AD9" s="19">
        <f t="shared" si="1"/>
        <v>8</v>
      </c>
      <c r="AE9" s="20">
        <f t="shared" si="2"/>
        <v>12</v>
      </c>
      <c r="AF9" s="21">
        <f t="shared" si="3"/>
        <v>43</v>
      </c>
    </row>
    <row r="10" spans="1:32" ht="13.5">
      <c r="A10" s="18">
        <v>4</v>
      </c>
      <c r="B10" s="10" t="s">
        <v>11</v>
      </c>
      <c r="C10" s="18">
        <v>1</v>
      </c>
      <c r="D10" s="18">
        <v>1</v>
      </c>
      <c r="E10" s="18">
        <v>0</v>
      </c>
      <c r="F10" s="18">
        <v>1</v>
      </c>
      <c r="G10" s="18">
        <v>1</v>
      </c>
      <c r="H10" s="18">
        <v>0</v>
      </c>
      <c r="I10" s="18">
        <v>1</v>
      </c>
      <c r="J10" s="18">
        <v>0</v>
      </c>
      <c r="K10" s="18">
        <v>0</v>
      </c>
      <c r="L10" s="18">
        <v>1</v>
      </c>
      <c r="M10" s="18">
        <v>0</v>
      </c>
      <c r="N10" s="18">
        <v>0</v>
      </c>
      <c r="O10" s="18">
        <v>1</v>
      </c>
      <c r="P10" s="19">
        <f t="shared" si="0"/>
        <v>6</v>
      </c>
      <c r="Q10" s="18">
        <v>1</v>
      </c>
      <c r="R10" s="18">
        <v>1</v>
      </c>
      <c r="S10" s="18">
        <v>0</v>
      </c>
      <c r="T10" s="18">
        <v>0</v>
      </c>
      <c r="U10" s="18">
        <v>1</v>
      </c>
      <c r="V10" s="18">
        <v>0</v>
      </c>
      <c r="W10" s="18">
        <v>0</v>
      </c>
      <c r="X10" s="18">
        <v>1</v>
      </c>
      <c r="Y10" s="18">
        <v>0</v>
      </c>
      <c r="Z10" s="18">
        <v>1</v>
      </c>
      <c r="AA10" s="18">
        <v>1</v>
      </c>
      <c r="AB10" s="18">
        <v>0</v>
      </c>
      <c r="AC10" s="18">
        <v>1</v>
      </c>
      <c r="AD10" s="19">
        <f t="shared" si="1"/>
        <v>6</v>
      </c>
      <c r="AE10" s="20">
        <f t="shared" si="2"/>
        <v>12</v>
      </c>
      <c r="AF10" s="21">
        <f t="shared" si="3"/>
        <v>42</v>
      </c>
    </row>
    <row r="11" spans="1:32" ht="13.5">
      <c r="A11" s="18">
        <v>4</v>
      </c>
      <c r="B11" s="10" t="s">
        <v>12</v>
      </c>
      <c r="C11" s="18">
        <v>1</v>
      </c>
      <c r="D11" s="18">
        <v>1</v>
      </c>
      <c r="E11" s="18">
        <v>0</v>
      </c>
      <c r="F11" s="18">
        <v>0</v>
      </c>
      <c r="G11" s="18">
        <v>1</v>
      </c>
      <c r="H11" s="18">
        <v>1</v>
      </c>
      <c r="I11" s="18">
        <v>1</v>
      </c>
      <c r="J11" s="18">
        <v>0</v>
      </c>
      <c r="K11" s="18">
        <v>0</v>
      </c>
      <c r="L11" s="18">
        <v>1</v>
      </c>
      <c r="M11" s="18">
        <v>0</v>
      </c>
      <c r="N11" s="18">
        <v>0</v>
      </c>
      <c r="O11" s="18">
        <v>1</v>
      </c>
      <c r="P11" s="19">
        <f>SUM(D11:O11)</f>
        <v>6</v>
      </c>
      <c r="Q11" s="18">
        <v>1</v>
      </c>
      <c r="R11" s="18">
        <v>1</v>
      </c>
      <c r="S11" s="18">
        <v>1</v>
      </c>
      <c r="T11" s="18">
        <v>0</v>
      </c>
      <c r="U11" s="18">
        <v>0</v>
      </c>
      <c r="V11" s="18">
        <v>1</v>
      </c>
      <c r="W11" s="18">
        <v>0</v>
      </c>
      <c r="X11" s="18">
        <v>1</v>
      </c>
      <c r="Y11" s="18">
        <v>0</v>
      </c>
      <c r="Z11" s="18">
        <v>0</v>
      </c>
      <c r="AA11" s="18">
        <v>1</v>
      </c>
      <c r="AB11" s="18">
        <v>0</v>
      </c>
      <c r="AC11" s="18">
        <v>1</v>
      </c>
      <c r="AD11" s="19">
        <f t="shared" si="1"/>
        <v>6</v>
      </c>
      <c r="AE11" s="20">
        <f t="shared" si="2"/>
        <v>12</v>
      </c>
      <c r="AF11" s="21">
        <f t="shared" si="3"/>
        <v>35</v>
      </c>
    </row>
    <row r="12" spans="1:32" ht="13.5">
      <c r="A12" s="18">
        <v>4</v>
      </c>
      <c r="B12" s="10" t="s">
        <v>14</v>
      </c>
      <c r="C12" s="18">
        <v>0</v>
      </c>
      <c r="D12" s="18">
        <v>1</v>
      </c>
      <c r="E12" s="18">
        <v>0</v>
      </c>
      <c r="F12" s="18">
        <v>0</v>
      </c>
      <c r="G12" s="18">
        <v>1</v>
      </c>
      <c r="H12" s="18">
        <v>1</v>
      </c>
      <c r="I12" s="18">
        <v>1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1</v>
      </c>
      <c r="P12" s="19">
        <f t="shared" si="0"/>
        <v>6</v>
      </c>
      <c r="Q12" s="18">
        <v>0</v>
      </c>
      <c r="R12" s="18">
        <v>1</v>
      </c>
      <c r="S12" s="18">
        <v>1</v>
      </c>
      <c r="T12" s="18">
        <v>0</v>
      </c>
      <c r="U12" s="18">
        <v>0</v>
      </c>
      <c r="V12" s="18">
        <v>1</v>
      </c>
      <c r="W12" s="18">
        <v>0</v>
      </c>
      <c r="X12" s="18">
        <v>1</v>
      </c>
      <c r="Y12" s="18">
        <v>0</v>
      </c>
      <c r="Z12" s="18">
        <v>0</v>
      </c>
      <c r="AA12" s="18">
        <v>1</v>
      </c>
      <c r="AB12" s="18">
        <v>0</v>
      </c>
      <c r="AC12" s="18">
        <v>1</v>
      </c>
      <c r="AD12" s="19">
        <f t="shared" si="1"/>
        <v>6</v>
      </c>
      <c r="AE12" s="20">
        <f t="shared" si="2"/>
        <v>12</v>
      </c>
      <c r="AF12" s="21">
        <f t="shared" si="3"/>
        <v>35</v>
      </c>
    </row>
    <row r="13" spans="1:32" ht="13.5">
      <c r="A13" s="18">
        <v>8</v>
      </c>
      <c r="B13" s="10" t="s">
        <v>22</v>
      </c>
      <c r="C13" s="18">
        <v>0</v>
      </c>
      <c r="D13" s="18">
        <v>1</v>
      </c>
      <c r="E13" s="18">
        <v>0</v>
      </c>
      <c r="F13" s="18">
        <v>0</v>
      </c>
      <c r="G13" s="18">
        <v>1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0</v>
      </c>
      <c r="O13" s="18">
        <v>0</v>
      </c>
      <c r="P13" s="19">
        <f t="shared" si="0"/>
        <v>3</v>
      </c>
      <c r="Q13" s="18">
        <v>0</v>
      </c>
      <c r="R13" s="18">
        <v>1</v>
      </c>
      <c r="S13" s="18">
        <v>1</v>
      </c>
      <c r="T13" s="18">
        <v>0</v>
      </c>
      <c r="U13" s="18">
        <v>0</v>
      </c>
      <c r="V13" s="18">
        <v>1</v>
      </c>
      <c r="W13" s="18">
        <v>1</v>
      </c>
      <c r="X13" s="18">
        <v>1</v>
      </c>
      <c r="Y13" s="18">
        <v>0</v>
      </c>
      <c r="Z13" s="18">
        <v>0</v>
      </c>
      <c r="AA13" s="18">
        <v>1</v>
      </c>
      <c r="AB13" s="18">
        <v>0</v>
      </c>
      <c r="AC13" s="18">
        <v>1</v>
      </c>
      <c r="AD13" s="19">
        <f t="shared" si="1"/>
        <v>7</v>
      </c>
      <c r="AE13" s="20">
        <f t="shared" si="2"/>
        <v>10</v>
      </c>
      <c r="AF13" s="21">
        <f t="shared" si="3"/>
        <v>27</v>
      </c>
    </row>
    <row r="14" spans="1:32" ht="13.5">
      <c r="A14" s="18">
        <v>9</v>
      </c>
      <c r="B14" s="10" t="s">
        <v>26</v>
      </c>
      <c r="C14" s="18">
        <v>0</v>
      </c>
      <c r="D14" s="18">
        <v>1</v>
      </c>
      <c r="E14" s="18">
        <v>0</v>
      </c>
      <c r="F14" s="18">
        <v>0</v>
      </c>
      <c r="G14" s="18">
        <v>1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0</v>
      </c>
      <c r="O14" s="18">
        <v>0</v>
      </c>
      <c r="P14" s="19">
        <f t="shared" si="0"/>
        <v>3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1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9">
        <f t="shared" si="1"/>
        <v>1</v>
      </c>
      <c r="AE14" s="20">
        <f t="shared" si="2"/>
        <v>4</v>
      </c>
      <c r="AF14" s="21">
        <f t="shared" si="3"/>
        <v>6</v>
      </c>
    </row>
    <row r="15" spans="1:32" ht="12.75">
      <c r="A15" s="14"/>
      <c r="B15" s="22" t="s">
        <v>23</v>
      </c>
      <c r="C15" s="32"/>
      <c r="D15" s="24">
        <f>$C$17-SUM(D6:D14)+1</f>
        <v>1</v>
      </c>
      <c r="E15" s="24">
        <f>$C$17-SUM(E6:E14)+1</f>
        <v>8</v>
      </c>
      <c r="F15" s="24">
        <f aca="true" t="shared" si="4" ref="F15:O15">$C$17-SUM(F6:F14)+1</f>
        <v>6</v>
      </c>
      <c r="G15" s="24">
        <f t="shared" si="4"/>
        <v>1</v>
      </c>
      <c r="H15" s="24">
        <f t="shared" si="4"/>
        <v>6</v>
      </c>
      <c r="I15" s="24">
        <f t="shared" si="4"/>
        <v>4</v>
      </c>
      <c r="J15" s="24">
        <f t="shared" si="4"/>
        <v>9</v>
      </c>
      <c r="K15" s="24">
        <f t="shared" si="4"/>
        <v>10</v>
      </c>
      <c r="L15" s="24">
        <f t="shared" si="4"/>
        <v>1</v>
      </c>
      <c r="M15" s="24">
        <f t="shared" si="4"/>
        <v>10</v>
      </c>
      <c r="N15" s="24">
        <f t="shared" si="4"/>
        <v>10</v>
      </c>
      <c r="O15" s="24">
        <f t="shared" si="4"/>
        <v>5</v>
      </c>
      <c r="P15" s="23"/>
      <c r="Q15" s="32"/>
      <c r="R15" s="24">
        <f aca="true" t="shared" si="5" ref="R15:AC15">$C$17-SUM(R6:R14)+1</f>
        <v>3</v>
      </c>
      <c r="S15" s="24">
        <f t="shared" si="5"/>
        <v>4</v>
      </c>
      <c r="T15" s="24">
        <f t="shared" si="5"/>
        <v>8</v>
      </c>
      <c r="U15" s="24">
        <f t="shared" si="5"/>
        <v>7</v>
      </c>
      <c r="V15" s="24">
        <f t="shared" si="5"/>
        <v>3</v>
      </c>
      <c r="W15" s="24">
        <f t="shared" si="5"/>
        <v>7</v>
      </c>
      <c r="X15" s="24">
        <f t="shared" si="5"/>
        <v>2</v>
      </c>
      <c r="Y15" s="24">
        <f t="shared" si="5"/>
        <v>7</v>
      </c>
      <c r="Z15" s="24">
        <f t="shared" si="5"/>
        <v>7</v>
      </c>
      <c r="AA15" s="24">
        <f t="shared" si="5"/>
        <v>2</v>
      </c>
      <c r="AB15" s="24">
        <f t="shared" si="5"/>
        <v>9</v>
      </c>
      <c r="AC15" s="24">
        <f t="shared" si="5"/>
        <v>3</v>
      </c>
      <c r="AD15" s="23"/>
      <c r="AE15" s="23"/>
      <c r="AF15" s="23"/>
    </row>
    <row r="16" spans="1:32" ht="5.25" customHeight="1">
      <c r="A16" s="1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6" s="9" customFormat="1" ht="12.75">
      <c r="A17" s="27"/>
      <c r="B17" s="28" t="s">
        <v>9</v>
      </c>
      <c r="C17" s="29">
        <f>COUNTA(B6:B14)</f>
        <v>9</v>
      </c>
      <c r="D17" s="30"/>
      <c r="E17" s="30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33"/>
      <c r="AI17" s="33"/>
      <c r="AJ17" s="33"/>
    </row>
    <row r="18" spans="2:36" ht="4.5" customHeight="1">
      <c r="B18" s="6"/>
      <c r="C18" s="7"/>
      <c r="D18" s="7"/>
      <c r="E18" s="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5"/>
      <c r="AI18" s="35"/>
      <c r="AJ18" s="35"/>
    </row>
    <row r="19" spans="5:36" ht="12.75">
      <c r="E19" s="3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5"/>
      <c r="AH19" s="35"/>
      <c r="AI19" s="35"/>
      <c r="AJ19" s="35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4 Q6:AC14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2003-06-02T23:31:20Z</dcterms:modified>
  <cp:category/>
  <cp:version/>
  <cp:contentType/>
  <cp:contentStatus/>
</cp:coreProperties>
</file>